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kyoma\Documents\"/>
    </mc:Choice>
  </mc:AlternateContent>
  <xr:revisionPtr revIDLastSave="0" documentId="8_{27779EE8-84A8-4A22-ACEB-47A896BE24C8}" xr6:coauthVersionLast="47" xr6:coauthVersionMax="47" xr10:uidLastSave="{00000000-0000-0000-0000-000000000000}"/>
  <bookViews>
    <workbookView xWindow="-110" yWindow="-110" windowWidth="19420" windowHeight="12220" xr2:uid="{00000000-000D-0000-FFFF-FFFF00000000}"/>
  </bookViews>
  <sheets>
    <sheet name="13週資金繰り表" sheetId="1" r:id="rId1"/>
    <sheet name="初回相談チェック" sheetId="2" r:id="rId2"/>
  </sheets>
  <definedNames>
    <definedName name="_xlnm.Print_Area" localSheetId="0">'13週資金繰り表'!$A$1:$Q$26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3" i="1" l="1"/>
  <c r="N23" i="1"/>
  <c r="M23" i="1"/>
  <c r="L23" i="1"/>
  <c r="K23" i="1"/>
  <c r="J23" i="1"/>
  <c r="I23" i="1"/>
  <c r="H23" i="1"/>
  <c r="G23" i="1"/>
  <c r="F23" i="1"/>
  <c r="E23" i="1"/>
  <c r="D23" i="1"/>
  <c r="C23" i="1"/>
  <c r="P23" i="1" s="1"/>
  <c r="P22" i="1"/>
  <c r="P21" i="1"/>
  <c r="P20" i="1"/>
  <c r="P19" i="1"/>
  <c r="P18" i="1"/>
  <c r="P17" i="1"/>
  <c r="P16" i="1"/>
  <c r="P15" i="1"/>
  <c r="P14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C13" i="1"/>
  <c r="P12" i="1"/>
  <c r="P11" i="1"/>
  <c r="P10" i="1"/>
  <c r="P9" i="1"/>
  <c r="P8" i="1"/>
  <c r="C7" i="1"/>
  <c r="C24" i="1" s="1"/>
  <c r="C25" i="1" l="1"/>
  <c r="D7" i="1"/>
  <c r="D24" i="1" s="1"/>
  <c r="D25" i="1" l="1"/>
  <c r="E7" i="1"/>
  <c r="E24" i="1" s="1"/>
  <c r="E25" i="1" l="1"/>
  <c r="F7" i="1"/>
  <c r="F24" i="1" s="1"/>
  <c r="F25" i="1" l="1"/>
  <c r="G7" i="1"/>
  <c r="G24" i="1" s="1"/>
  <c r="G25" i="1" l="1"/>
  <c r="H7" i="1"/>
  <c r="H24" i="1" s="1"/>
  <c r="H25" i="1" l="1"/>
  <c r="I7" i="1"/>
  <c r="I24" i="1" s="1"/>
  <c r="I25" i="1" l="1"/>
  <c r="J7" i="1"/>
  <c r="J24" i="1" s="1"/>
  <c r="K7" i="1" l="1"/>
  <c r="K24" i="1" s="1"/>
  <c r="J25" i="1"/>
  <c r="K25" i="1" l="1"/>
  <c r="L7" i="1"/>
  <c r="L24" i="1" s="1"/>
  <c r="L25" i="1" l="1"/>
  <c r="M7" i="1"/>
  <c r="M24" i="1" s="1"/>
  <c r="M25" i="1" l="1"/>
  <c r="N7" i="1"/>
  <c r="N24" i="1" s="1"/>
  <c r="N25" i="1" l="1"/>
  <c r="O7" i="1"/>
  <c r="O24" i="1" s="1"/>
  <c r="O25" i="1" l="1"/>
  <c r="P25" i="1" s="1"/>
  <c r="P24" i="1"/>
</calcChain>
</file>

<file path=xl/sharedStrings.xml><?xml version="1.0" encoding="utf-8"?>
<sst xmlns="http://schemas.openxmlformats.org/spreadsheetml/2006/main" count="113" uniqueCount="90">
  <si>
    <t>災害対応・相談現場用 13週資金繰り表</t>
  </si>
  <si>
    <t>資金ショートの時期と不足額を週単位で把握し、返済猶予・納税猶予・資金調達等を早期判断するための簡易表</t>
  </si>
  <si>
    <t>事業者名</t>
  </si>
  <si>
    <t>相談日</t>
  </si>
  <si>
    <t>相談員</t>
  </si>
  <si>
    <t>現預金残高</t>
  </si>
  <si>
    <t>最低必要現金</t>
  </si>
  <si>
    <t>区分</t>
  </si>
  <si>
    <t>項目</t>
  </si>
  <si>
    <t>第1週</t>
  </si>
  <si>
    <t>第2週</t>
  </si>
  <si>
    <t>第3週</t>
  </si>
  <si>
    <t>第4週</t>
  </si>
  <si>
    <t>第5週</t>
  </si>
  <si>
    <t>第6週</t>
  </si>
  <si>
    <t>第7週</t>
  </si>
  <si>
    <t>第8週</t>
  </si>
  <si>
    <t>第9週</t>
  </si>
  <si>
    <t>第10週</t>
  </si>
  <si>
    <t>第11週</t>
  </si>
  <si>
    <t>第12週</t>
  </si>
  <si>
    <t>第13週</t>
  </si>
  <si>
    <t>13週合計</t>
  </si>
  <si>
    <t>相談メモ・対応</t>
  </si>
  <si>
    <t>資金残高</t>
  </si>
  <si>
    <t>週初現預金残高</t>
  </si>
  <si>
    <t>通帳・ネットバンクで実残高を確認</t>
  </si>
  <si>
    <t>入金</t>
  </si>
  <si>
    <t>現金売上・売掛金回収</t>
  </si>
  <si>
    <t>保険金・共済金</t>
  </si>
  <si>
    <t>補助金・給付金等</t>
  </si>
  <si>
    <t>新規借入・災害融資</t>
  </si>
  <si>
    <t>その他入金</t>
  </si>
  <si>
    <t>入金合計</t>
  </si>
  <si>
    <t>支払</t>
  </si>
  <si>
    <t>給与・賞与</t>
  </si>
  <si>
    <t>仕入・外注費</t>
  </si>
  <si>
    <t>家賃・地代</t>
  </si>
  <si>
    <t>水道光熱・通信</t>
  </si>
  <si>
    <t>リース・割賦</t>
  </si>
  <si>
    <t>借入金返済</t>
  </si>
  <si>
    <t>返済猶予・条件変更を早期相談</t>
  </si>
  <si>
    <t>税金</t>
  </si>
  <si>
    <t>猶予・期限延長等を確認</t>
  </si>
  <si>
    <t>社会保険・労働保険</t>
  </si>
  <si>
    <t>猶予等の可否を確認</t>
  </si>
  <si>
    <t>その他支払</t>
  </si>
  <si>
    <t>支払合計</t>
  </si>
  <si>
    <t>週末現預金残高</t>
  </si>
  <si>
    <t>最も残高が薄くなる週に注目</t>
  </si>
  <si>
    <t>判定</t>
  </si>
  <si>
    <t>最低必要現金との差額</t>
  </si>
  <si>
    <t>0未満なら対策を前倒し</t>
  </si>
  <si>
    <t>発災後・初回相談 キャッシュ防衛チェック</t>
  </si>
  <si>
    <t>No.</t>
  </si>
  <si>
    <t>確認項目</t>
  </si>
  <si>
    <t>優先度</t>
  </si>
  <si>
    <t>相談時のポイント</t>
  </si>
  <si>
    <t>1</t>
  </si>
  <si>
    <t>最優先</t>
  </si>
  <si>
    <t>帳簿ではなく実際に使える現金・預金を確認</t>
  </si>
  <si>
    <t>2</t>
  </si>
  <si>
    <t>13週間の入金予定</t>
  </si>
  <si>
    <t>売上回収、保険金、補助金、融資等を週別に</t>
  </si>
  <si>
    <t>3</t>
  </si>
  <si>
    <t>13週間の支払予定</t>
  </si>
  <si>
    <t>給与、仕入、家賃、返済、税・社保等を週別に</t>
  </si>
  <si>
    <t>4</t>
  </si>
  <si>
    <t>重要</t>
  </si>
  <si>
    <t>事業継続に絶対必要な現金ラインを設定</t>
  </si>
  <si>
    <t>5</t>
  </si>
  <si>
    <t>既存借入返済</t>
  </si>
  <si>
    <t>資金が減る前に返済猶予・条件変更を相談</t>
  </si>
  <si>
    <t>6</t>
  </si>
  <si>
    <t>税・社会保険等</t>
  </si>
  <si>
    <t>猶予・期限延長・減免等の可否を確認</t>
  </si>
  <si>
    <t>7</t>
  </si>
  <si>
    <t>家賃・リース・買掛金</t>
  </si>
  <si>
    <t>一方的に止めず、支払条件を相手方と協議</t>
  </si>
  <si>
    <t>8</t>
  </si>
  <si>
    <t>災害融資等の調達余力</t>
  </si>
  <si>
    <t>預金を使い切る前に必要十分な流動性を検討</t>
  </si>
  <si>
    <t>9</t>
  </si>
  <si>
    <t>最も資金が薄い週</t>
  </si>
  <si>
    <t>不足時期と不足額から調達額・猶予額を逆算</t>
  </si>
  <si>
    <t>10</t>
  </si>
  <si>
    <t>次回確認日</t>
  </si>
  <si>
    <t>災害時は週次で実績と予定を更新</t>
  </si>
  <si>
    <t>判断の核心：『補助金が出るまで持つか』ではなく、『何週目に、いくら不足するか』を確認する。</t>
  </si>
  <si>
    <t>単位：千円</t>
    <rPh sb="0" eb="2">
      <t>タンイ</t>
    </rPh>
    <rPh sb="3" eb="5">
      <t>センエn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</si>
</sst>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scheme val="minor"/>
    </font>
    <font>
      <b/>
      <sz val="16"/>
      <name val="ＭＳ Ｐゴシック"/>
      <family val="2"/>
      <charset val="128"/>
    </font>
    <font>
      <b/>
      <sz val="11"/>
      <name val="ＭＳ Ｐゴシック"/>
      <family val="2"/>
      <charset val="128"/>
    </font>
    <font>
      <sz val="6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b/>
      <sz val="14"/>
      <name val="ＭＳ Ｐゴシック"/>
      <family val="2"/>
      <charset val="128"/>
      <scheme val="minor"/>
    </font>
    <font>
      <b/>
      <sz val="14"/>
      <name val="ＭＳ Ｐゴシック"/>
      <family val="2"/>
      <charset val="128"/>
    </font>
    <font>
      <sz val="20"/>
      <color theme="1"/>
      <name val="ＭＳ Ｐゴシック"/>
      <family val="2"/>
      <scheme val="minor"/>
    </font>
    <font>
      <sz val="20"/>
      <color theme="1"/>
      <name val="ＭＳ Ｐゴシック"/>
      <family val="2"/>
      <charset val="128"/>
      <scheme val="minor"/>
    </font>
    <font>
      <b/>
      <sz val="18"/>
      <name val="ＭＳ Ｐゴシック"/>
      <family val="2"/>
      <charset val="128"/>
    </font>
    <font>
      <b/>
      <u/>
      <sz val="36"/>
      <name val="ＭＳ Ｐゴシック"/>
      <family val="2"/>
      <scheme val="minor"/>
    </font>
    <font>
      <u/>
      <sz val="36"/>
      <color theme="1"/>
      <name val="ＭＳ Ｐゴシック"/>
      <family val="2"/>
      <charset val="128"/>
      <scheme val="minor"/>
    </font>
    <font>
      <sz val="3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FFF2CC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/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/>
      <diagonal/>
    </border>
    <border>
      <left style="thin">
        <color rgb="FFB7B7B7"/>
      </left>
      <right style="thin">
        <color rgb="FFB7B7B7"/>
      </right>
      <top/>
      <bottom style="thin">
        <color rgb="FFB7B7B7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2" borderId="1" xfId="0" applyFont="1" applyFill="1" applyBorder="1"/>
    <xf numFmtId="0" fontId="0" fillId="0" borderId="1" xfId="0" applyBorder="1" applyAlignment="1">
      <alignment vertical="top" wrapText="1"/>
    </xf>
    <xf numFmtId="0" fontId="5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8" fillId="0" borderId="0" xfId="0" applyFont="1"/>
    <xf numFmtId="0" fontId="12" fillId="0" borderId="0" xfId="0" applyFont="1"/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9" fillId="5" borderId="5" xfId="0" applyFont="1" applyFill="1" applyBorder="1" applyAlignment="1">
      <alignment vertical="center" wrapText="1"/>
    </xf>
    <xf numFmtId="0" fontId="13" fillId="0" borderId="1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vertical="center" wrapText="1"/>
    </xf>
    <xf numFmtId="0" fontId="0" fillId="5" borderId="5" xfId="0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0" fillId="4" borderId="5" xfId="0" applyFill="1" applyBorder="1" applyAlignment="1">
      <alignment vertical="center" wrapText="1"/>
    </xf>
    <xf numFmtId="0" fontId="10" fillId="0" borderId="1" xfId="0" applyFont="1" applyBorder="1" applyAlignment="1">
      <alignment horizontal="center" vertical="top"/>
    </xf>
    <xf numFmtId="0" fontId="1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2" fillId="0" borderId="0" xfId="0" applyFont="1" applyAlignment="1">
      <alignment wrapText="1"/>
    </xf>
    <xf numFmtId="0" fontId="0" fillId="0" borderId="0" xfId="0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5"/>
  <sheetViews>
    <sheetView showGridLines="0" tabSelected="1" workbookViewId="0">
      <pane xSplit="2" ySplit="6" topLeftCell="C7" activePane="bottomRight" state="frozen"/>
      <selection pane="topRight"/>
      <selection pane="bottomLeft"/>
      <selection pane="bottomRight" activeCell="K10" sqref="K10"/>
    </sheetView>
  </sheetViews>
  <sheetFormatPr defaultColWidth="8.81640625" defaultRowHeight="13" x14ac:dyDescent="0.2"/>
  <cols>
    <col min="1" max="1" width="14" customWidth="1"/>
    <col min="2" max="2" width="26" customWidth="1"/>
    <col min="3" max="15" width="12" customWidth="1"/>
    <col min="16" max="16" width="14" customWidth="1"/>
    <col min="17" max="17" width="30" customWidth="1"/>
  </cols>
  <sheetData>
    <row r="1" spans="1:17" s="10" customFormat="1" ht="81" customHeight="1" x14ac:dyDescent="0.55000000000000004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s="9" customFormat="1" ht="46" customHeight="1" x14ac:dyDescent="0.35">
      <c r="A2" s="19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1:17" ht="23" customHeight="1" x14ac:dyDescent="0.2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2"/>
      <c r="Q3" s="2"/>
    </row>
    <row r="4" spans="1:17" ht="50" customHeight="1" x14ac:dyDescent="0.2">
      <c r="A4" s="14" t="s">
        <v>2</v>
      </c>
      <c r="B4" s="18"/>
      <c r="C4" s="18"/>
      <c r="D4" s="14" t="s">
        <v>3</v>
      </c>
      <c r="E4" s="18"/>
      <c r="F4" s="18"/>
      <c r="G4" s="14" t="s">
        <v>4</v>
      </c>
      <c r="H4" s="18"/>
      <c r="I4" s="18"/>
      <c r="J4" s="17" t="s">
        <v>5</v>
      </c>
      <c r="K4" s="21"/>
      <c r="L4" s="21"/>
      <c r="M4" s="17" t="s">
        <v>6</v>
      </c>
      <c r="N4" s="21"/>
      <c r="O4" s="21"/>
      <c r="P4" s="11"/>
      <c r="Q4" s="2"/>
    </row>
    <row r="5" spans="1:17" ht="34" customHeight="1" x14ac:dyDescent="0.2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5" t="s">
        <v>89</v>
      </c>
      <c r="Q5" s="2"/>
    </row>
    <row r="6" spans="1:17" ht="34" customHeight="1" x14ac:dyDescent="0.2">
      <c r="A6" s="6" t="s">
        <v>7</v>
      </c>
      <c r="B6" s="6" t="s">
        <v>8</v>
      </c>
      <c r="C6" s="16" t="s">
        <v>9</v>
      </c>
      <c r="D6" s="16" t="s">
        <v>10</v>
      </c>
      <c r="E6" s="16" t="s">
        <v>11</v>
      </c>
      <c r="F6" s="16" t="s">
        <v>12</v>
      </c>
      <c r="G6" s="16" t="s">
        <v>13</v>
      </c>
      <c r="H6" s="16" t="s">
        <v>14</v>
      </c>
      <c r="I6" s="16" t="s">
        <v>15</v>
      </c>
      <c r="J6" s="16" t="s">
        <v>16</v>
      </c>
      <c r="K6" s="16" t="s">
        <v>17</v>
      </c>
      <c r="L6" s="16" t="s">
        <v>18</v>
      </c>
      <c r="M6" s="16" t="s">
        <v>19</v>
      </c>
      <c r="N6" s="16" t="s">
        <v>20</v>
      </c>
      <c r="O6" s="16" t="s">
        <v>21</v>
      </c>
      <c r="P6" s="16" t="s">
        <v>22</v>
      </c>
      <c r="Q6" s="16" t="s">
        <v>23</v>
      </c>
    </row>
    <row r="7" spans="1:17" ht="34" customHeight="1" x14ac:dyDescent="0.2">
      <c r="A7" s="7" t="s">
        <v>24</v>
      </c>
      <c r="B7" s="7" t="s">
        <v>25</v>
      </c>
      <c r="C7" s="2">
        <f>K4</f>
        <v>0</v>
      </c>
      <c r="D7" s="2">
        <f t="shared" ref="D7:O7" si="0">C24</f>
        <v>0</v>
      </c>
      <c r="E7" s="2">
        <f t="shared" si="0"/>
        <v>0</v>
      </c>
      <c r="F7" s="2">
        <f t="shared" si="0"/>
        <v>0</v>
      </c>
      <c r="G7" s="2">
        <f t="shared" si="0"/>
        <v>0</v>
      </c>
      <c r="H7" s="2">
        <f t="shared" si="0"/>
        <v>0</v>
      </c>
      <c r="I7" s="2">
        <f t="shared" si="0"/>
        <v>0</v>
      </c>
      <c r="J7" s="2">
        <f t="shared" si="0"/>
        <v>0</v>
      </c>
      <c r="K7" s="2">
        <f t="shared" si="0"/>
        <v>0</v>
      </c>
      <c r="L7" s="2">
        <f t="shared" si="0"/>
        <v>0</v>
      </c>
      <c r="M7" s="2">
        <f t="shared" si="0"/>
        <v>0</v>
      </c>
      <c r="N7" s="2">
        <f t="shared" si="0"/>
        <v>0</v>
      </c>
      <c r="O7" s="2">
        <f t="shared" si="0"/>
        <v>0</v>
      </c>
      <c r="P7" s="2"/>
      <c r="Q7" s="2" t="s">
        <v>26</v>
      </c>
    </row>
    <row r="8" spans="1:17" ht="34" customHeight="1" x14ac:dyDescent="0.2">
      <c r="A8" s="7" t="s">
        <v>27</v>
      </c>
      <c r="B8" s="7" t="s">
        <v>28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>
        <f t="shared" ref="P8:P23" si="1">SUM(C8:O8)</f>
        <v>0</v>
      </c>
      <c r="Q8" s="2"/>
    </row>
    <row r="9" spans="1:17" ht="34" customHeight="1" x14ac:dyDescent="0.2">
      <c r="A9" s="7" t="s">
        <v>27</v>
      </c>
      <c r="B9" s="7" t="s">
        <v>29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>
        <f t="shared" si="1"/>
        <v>0</v>
      </c>
      <c r="Q9" s="2"/>
    </row>
    <row r="10" spans="1:17" ht="34" customHeight="1" x14ac:dyDescent="0.2">
      <c r="A10" s="7" t="s">
        <v>27</v>
      </c>
      <c r="B10" s="7" t="s">
        <v>30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>
        <f t="shared" si="1"/>
        <v>0</v>
      </c>
      <c r="Q10" s="2"/>
    </row>
    <row r="11" spans="1:17" ht="34" customHeight="1" x14ac:dyDescent="0.2">
      <c r="A11" s="7" t="s">
        <v>27</v>
      </c>
      <c r="B11" s="7" t="s">
        <v>31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>
        <f t="shared" si="1"/>
        <v>0</v>
      </c>
      <c r="Q11" s="2"/>
    </row>
    <row r="12" spans="1:17" ht="34" customHeight="1" x14ac:dyDescent="0.2">
      <c r="A12" s="7" t="s">
        <v>27</v>
      </c>
      <c r="B12" s="7" t="s">
        <v>32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>
        <f t="shared" si="1"/>
        <v>0</v>
      </c>
      <c r="Q12" s="2"/>
    </row>
    <row r="13" spans="1:17" ht="34" customHeight="1" x14ac:dyDescent="0.2">
      <c r="A13" s="8"/>
      <c r="B13" s="8" t="s">
        <v>33</v>
      </c>
      <c r="C13" s="3">
        <f t="shared" ref="C13:O13" si="2">SUM(C8:C12)</f>
        <v>0</v>
      </c>
      <c r="D13" s="3">
        <f t="shared" si="2"/>
        <v>0</v>
      </c>
      <c r="E13" s="3">
        <f t="shared" si="2"/>
        <v>0</v>
      </c>
      <c r="F13" s="3">
        <f t="shared" si="2"/>
        <v>0</v>
      </c>
      <c r="G13" s="3">
        <f t="shared" si="2"/>
        <v>0</v>
      </c>
      <c r="H13" s="3">
        <f t="shared" si="2"/>
        <v>0</v>
      </c>
      <c r="I13" s="3">
        <f t="shared" si="2"/>
        <v>0</v>
      </c>
      <c r="J13" s="3">
        <f t="shared" si="2"/>
        <v>0</v>
      </c>
      <c r="K13" s="3">
        <f t="shared" si="2"/>
        <v>0</v>
      </c>
      <c r="L13" s="3">
        <f t="shared" si="2"/>
        <v>0</v>
      </c>
      <c r="M13" s="3">
        <f t="shared" si="2"/>
        <v>0</v>
      </c>
      <c r="N13" s="3">
        <f t="shared" si="2"/>
        <v>0</v>
      </c>
      <c r="O13" s="3">
        <f t="shared" si="2"/>
        <v>0</v>
      </c>
      <c r="P13" s="3">
        <f t="shared" si="1"/>
        <v>0</v>
      </c>
      <c r="Q13" s="3"/>
    </row>
    <row r="14" spans="1:17" ht="34" customHeight="1" x14ac:dyDescent="0.2">
      <c r="A14" s="7" t="s">
        <v>34</v>
      </c>
      <c r="B14" s="7" t="s">
        <v>35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>
        <f t="shared" si="1"/>
        <v>0</v>
      </c>
      <c r="Q14" s="2"/>
    </row>
    <row r="15" spans="1:17" ht="34" customHeight="1" x14ac:dyDescent="0.2">
      <c r="A15" s="7" t="s">
        <v>34</v>
      </c>
      <c r="B15" s="7" t="s">
        <v>36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>
        <f t="shared" si="1"/>
        <v>0</v>
      </c>
      <c r="Q15" s="2"/>
    </row>
    <row r="16" spans="1:17" ht="34" customHeight="1" x14ac:dyDescent="0.2">
      <c r="A16" s="7" t="s">
        <v>34</v>
      </c>
      <c r="B16" s="7" t="s">
        <v>37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>
        <f t="shared" si="1"/>
        <v>0</v>
      </c>
      <c r="Q16" s="2"/>
    </row>
    <row r="17" spans="1:17" ht="34" customHeight="1" x14ac:dyDescent="0.2">
      <c r="A17" s="7" t="s">
        <v>34</v>
      </c>
      <c r="B17" s="7" t="s">
        <v>38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>
        <f t="shared" si="1"/>
        <v>0</v>
      </c>
      <c r="Q17" s="2"/>
    </row>
    <row r="18" spans="1:17" ht="34" customHeight="1" x14ac:dyDescent="0.2">
      <c r="A18" s="7" t="s">
        <v>34</v>
      </c>
      <c r="B18" s="7" t="s">
        <v>39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>
        <f t="shared" si="1"/>
        <v>0</v>
      </c>
      <c r="Q18" s="2"/>
    </row>
    <row r="19" spans="1:17" ht="34" customHeight="1" x14ac:dyDescent="0.2">
      <c r="A19" s="7" t="s">
        <v>34</v>
      </c>
      <c r="B19" s="7" t="s">
        <v>40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>
        <f t="shared" si="1"/>
        <v>0</v>
      </c>
      <c r="Q19" s="2" t="s">
        <v>41</v>
      </c>
    </row>
    <row r="20" spans="1:17" ht="34" customHeight="1" x14ac:dyDescent="0.2">
      <c r="A20" s="7" t="s">
        <v>34</v>
      </c>
      <c r="B20" s="7" t="s">
        <v>42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>
        <f t="shared" si="1"/>
        <v>0</v>
      </c>
      <c r="Q20" s="2" t="s">
        <v>43</v>
      </c>
    </row>
    <row r="21" spans="1:17" ht="34" customHeight="1" x14ac:dyDescent="0.2">
      <c r="A21" s="7" t="s">
        <v>34</v>
      </c>
      <c r="B21" s="7" t="s">
        <v>44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>
        <f t="shared" si="1"/>
        <v>0</v>
      </c>
      <c r="Q21" s="2" t="s">
        <v>45</v>
      </c>
    </row>
    <row r="22" spans="1:17" ht="34" customHeight="1" x14ac:dyDescent="0.2">
      <c r="A22" s="7" t="s">
        <v>34</v>
      </c>
      <c r="B22" s="7" t="s">
        <v>46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>
        <f t="shared" si="1"/>
        <v>0</v>
      </c>
      <c r="Q22" s="2"/>
    </row>
    <row r="23" spans="1:17" ht="34" customHeight="1" x14ac:dyDescent="0.2">
      <c r="A23" s="8"/>
      <c r="B23" s="8" t="s">
        <v>47</v>
      </c>
      <c r="C23" s="3">
        <f t="shared" ref="C23:O23" si="3">SUM(C14:C22)</f>
        <v>0</v>
      </c>
      <c r="D23" s="3">
        <f t="shared" si="3"/>
        <v>0</v>
      </c>
      <c r="E23" s="3">
        <f t="shared" si="3"/>
        <v>0</v>
      </c>
      <c r="F23" s="3">
        <f t="shared" si="3"/>
        <v>0</v>
      </c>
      <c r="G23" s="3">
        <f t="shared" si="3"/>
        <v>0</v>
      </c>
      <c r="H23" s="3">
        <f t="shared" si="3"/>
        <v>0</v>
      </c>
      <c r="I23" s="3">
        <f t="shared" si="3"/>
        <v>0</v>
      </c>
      <c r="J23" s="3">
        <f t="shared" si="3"/>
        <v>0</v>
      </c>
      <c r="K23" s="3">
        <f t="shared" si="3"/>
        <v>0</v>
      </c>
      <c r="L23" s="3">
        <f t="shared" si="3"/>
        <v>0</v>
      </c>
      <c r="M23" s="3">
        <f t="shared" si="3"/>
        <v>0</v>
      </c>
      <c r="N23" s="3">
        <f t="shared" si="3"/>
        <v>0</v>
      </c>
      <c r="O23" s="3">
        <f t="shared" si="3"/>
        <v>0</v>
      </c>
      <c r="P23" s="3">
        <f t="shared" si="1"/>
        <v>0</v>
      </c>
      <c r="Q23" s="3"/>
    </row>
    <row r="24" spans="1:17" ht="34" customHeight="1" x14ac:dyDescent="0.2">
      <c r="A24" s="8" t="s">
        <v>24</v>
      </c>
      <c r="B24" s="8" t="s">
        <v>48</v>
      </c>
      <c r="C24" s="3">
        <f t="shared" ref="C24:O24" si="4">C7+C13-C23</f>
        <v>0</v>
      </c>
      <c r="D24" s="3">
        <f t="shared" si="4"/>
        <v>0</v>
      </c>
      <c r="E24" s="3">
        <f t="shared" si="4"/>
        <v>0</v>
      </c>
      <c r="F24" s="3">
        <f t="shared" si="4"/>
        <v>0</v>
      </c>
      <c r="G24" s="3">
        <f t="shared" si="4"/>
        <v>0</v>
      </c>
      <c r="H24" s="3">
        <f t="shared" si="4"/>
        <v>0</v>
      </c>
      <c r="I24" s="3">
        <f t="shared" si="4"/>
        <v>0</v>
      </c>
      <c r="J24" s="3">
        <f t="shared" si="4"/>
        <v>0</v>
      </c>
      <c r="K24" s="3">
        <f t="shared" si="4"/>
        <v>0</v>
      </c>
      <c r="L24" s="3">
        <f t="shared" si="4"/>
        <v>0</v>
      </c>
      <c r="M24" s="3">
        <f t="shared" si="4"/>
        <v>0</v>
      </c>
      <c r="N24" s="3">
        <f t="shared" si="4"/>
        <v>0</v>
      </c>
      <c r="O24" s="3">
        <f t="shared" si="4"/>
        <v>0</v>
      </c>
      <c r="P24" s="3">
        <f>O24</f>
        <v>0</v>
      </c>
      <c r="Q24" s="3" t="s">
        <v>49</v>
      </c>
    </row>
    <row r="25" spans="1:17" ht="34" customHeight="1" x14ac:dyDescent="0.2">
      <c r="A25" s="8" t="s">
        <v>50</v>
      </c>
      <c r="B25" s="8" t="s">
        <v>51</v>
      </c>
      <c r="C25" s="3">
        <f t="shared" ref="C25:O25" si="5">C24-$N$4</f>
        <v>0</v>
      </c>
      <c r="D25" s="3">
        <f t="shared" si="5"/>
        <v>0</v>
      </c>
      <c r="E25" s="3">
        <f t="shared" si="5"/>
        <v>0</v>
      </c>
      <c r="F25" s="3">
        <f t="shared" si="5"/>
        <v>0</v>
      </c>
      <c r="G25" s="3">
        <f t="shared" si="5"/>
        <v>0</v>
      </c>
      <c r="H25" s="3">
        <f t="shared" si="5"/>
        <v>0</v>
      </c>
      <c r="I25" s="3">
        <f t="shared" si="5"/>
        <v>0</v>
      </c>
      <c r="J25" s="3">
        <f t="shared" si="5"/>
        <v>0</v>
      </c>
      <c r="K25" s="3">
        <f t="shared" si="5"/>
        <v>0</v>
      </c>
      <c r="L25" s="3">
        <f t="shared" si="5"/>
        <v>0</v>
      </c>
      <c r="M25" s="3">
        <f t="shared" si="5"/>
        <v>0</v>
      </c>
      <c r="N25" s="3">
        <f t="shared" si="5"/>
        <v>0</v>
      </c>
      <c r="O25" s="3">
        <f t="shared" si="5"/>
        <v>0</v>
      </c>
      <c r="P25" s="3">
        <f>MIN(C25:O25)</f>
        <v>0</v>
      </c>
      <c r="Q25" s="3" t="s">
        <v>52</v>
      </c>
    </row>
  </sheetData>
  <mergeCells count="7">
    <mergeCell ref="E4:F4"/>
    <mergeCell ref="A2:Q2"/>
    <mergeCell ref="H4:I4"/>
    <mergeCell ref="K4:L4"/>
    <mergeCell ref="A1:Q1"/>
    <mergeCell ref="B4:C4"/>
    <mergeCell ref="N4:O4"/>
  </mergeCells>
  <phoneticPr fontId="3"/>
  <printOptions horizontalCentered="1" verticalCentered="1"/>
  <pageMargins left="0.75" right="0.25" top="1" bottom="1" header="0.5" footer="0.5"/>
  <pageSetup scale="49" orientation="landscape"/>
  <headerFooter>
    <oddHeader>&amp;R&amp;"ＭＳ Ｐゴシック,標準"&amp;16&amp;K000000　　　熊本県よろず支援拠点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6"/>
  <sheetViews>
    <sheetView showGridLines="0" zoomScale="224" zoomScaleNormal="224" workbookViewId="0">
      <selection sqref="A1:D1"/>
    </sheetView>
  </sheetViews>
  <sheetFormatPr defaultColWidth="8.81640625" defaultRowHeight="13" x14ac:dyDescent="0.2"/>
  <cols>
    <col min="1" max="1" width="5" customWidth="1"/>
    <col min="2" max="2" width="34" customWidth="1"/>
    <col min="3" max="3" width="15" customWidth="1"/>
    <col min="4" max="4" width="52" customWidth="1"/>
  </cols>
  <sheetData>
    <row r="1" spans="1:4" ht="19" x14ac:dyDescent="0.3">
      <c r="A1" s="24" t="s">
        <v>53</v>
      </c>
      <c r="B1" s="25"/>
      <c r="C1" s="25"/>
      <c r="D1" s="25"/>
    </row>
    <row r="2" spans="1:4" x14ac:dyDescent="0.2">
      <c r="A2" s="1"/>
      <c r="B2" s="1"/>
      <c r="C2" s="1"/>
      <c r="D2" s="1"/>
    </row>
    <row r="3" spans="1:4" x14ac:dyDescent="0.2">
      <c r="A3" s="4" t="s">
        <v>54</v>
      </c>
      <c r="B3" s="4" t="s">
        <v>55</v>
      </c>
      <c r="C3" s="4" t="s">
        <v>56</v>
      </c>
      <c r="D3" s="4" t="s">
        <v>57</v>
      </c>
    </row>
    <row r="4" spans="1:4" x14ac:dyDescent="0.2">
      <c r="A4" s="5" t="s">
        <v>58</v>
      </c>
      <c r="B4" s="5" t="s">
        <v>5</v>
      </c>
      <c r="C4" s="5" t="s">
        <v>59</v>
      </c>
      <c r="D4" s="5" t="s">
        <v>60</v>
      </c>
    </row>
    <row r="5" spans="1:4" x14ac:dyDescent="0.2">
      <c r="A5" s="5" t="s">
        <v>61</v>
      </c>
      <c r="B5" s="5" t="s">
        <v>62</v>
      </c>
      <c r="C5" s="5" t="s">
        <v>59</v>
      </c>
      <c r="D5" s="5" t="s">
        <v>63</v>
      </c>
    </row>
    <row r="6" spans="1:4" x14ac:dyDescent="0.2">
      <c r="A6" s="5" t="s">
        <v>64</v>
      </c>
      <c r="B6" s="5" t="s">
        <v>65</v>
      </c>
      <c r="C6" s="5" t="s">
        <v>59</v>
      </c>
      <c r="D6" s="5" t="s">
        <v>66</v>
      </c>
    </row>
    <row r="7" spans="1:4" x14ac:dyDescent="0.2">
      <c r="A7" s="5" t="s">
        <v>67</v>
      </c>
      <c r="B7" s="5" t="s">
        <v>6</v>
      </c>
      <c r="C7" s="5" t="s">
        <v>68</v>
      </c>
      <c r="D7" s="5" t="s">
        <v>69</v>
      </c>
    </row>
    <row r="8" spans="1:4" x14ac:dyDescent="0.2">
      <c r="A8" s="5" t="s">
        <v>70</v>
      </c>
      <c r="B8" s="5" t="s">
        <v>71</v>
      </c>
      <c r="C8" s="5" t="s">
        <v>68</v>
      </c>
      <c r="D8" s="5" t="s">
        <v>72</v>
      </c>
    </row>
    <row r="9" spans="1:4" x14ac:dyDescent="0.2">
      <c r="A9" s="5" t="s">
        <v>73</v>
      </c>
      <c r="B9" s="5" t="s">
        <v>74</v>
      </c>
      <c r="C9" s="5" t="s">
        <v>68</v>
      </c>
      <c r="D9" s="5" t="s">
        <v>75</v>
      </c>
    </row>
    <row r="10" spans="1:4" x14ac:dyDescent="0.2">
      <c r="A10" s="5" t="s">
        <v>76</v>
      </c>
      <c r="B10" s="5" t="s">
        <v>77</v>
      </c>
      <c r="C10" s="5" t="s">
        <v>68</v>
      </c>
      <c r="D10" s="5" t="s">
        <v>78</v>
      </c>
    </row>
    <row r="11" spans="1:4" x14ac:dyDescent="0.2">
      <c r="A11" s="5" t="s">
        <v>79</v>
      </c>
      <c r="B11" s="5" t="s">
        <v>80</v>
      </c>
      <c r="C11" s="5" t="s">
        <v>59</v>
      </c>
      <c r="D11" s="5" t="s">
        <v>81</v>
      </c>
    </row>
    <row r="12" spans="1:4" x14ac:dyDescent="0.2">
      <c r="A12" s="5" t="s">
        <v>82</v>
      </c>
      <c r="B12" s="5" t="s">
        <v>83</v>
      </c>
      <c r="C12" s="5" t="s">
        <v>59</v>
      </c>
      <c r="D12" s="5" t="s">
        <v>84</v>
      </c>
    </row>
    <row r="13" spans="1:4" x14ac:dyDescent="0.2">
      <c r="A13" s="5" t="s">
        <v>85</v>
      </c>
      <c r="B13" s="5" t="s">
        <v>86</v>
      </c>
      <c r="C13" s="5" t="s">
        <v>68</v>
      </c>
      <c r="D13" s="5" t="s">
        <v>87</v>
      </c>
    </row>
    <row r="16" spans="1:4" x14ac:dyDescent="0.2">
      <c r="A16" s="26" t="s">
        <v>88</v>
      </c>
      <c r="B16" s="27"/>
      <c r="C16" s="27"/>
      <c r="D16" s="27"/>
    </row>
  </sheetData>
  <mergeCells count="2">
    <mergeCell ref="A1:D1"/>
    <mergeCell ref="A16:D16"/>
  </mergeCells>
  <phoneticPr fontId="3"/>
  <pageMargins left="0.75" right="0.75" top="1" bottom="1" header="0.5" footer="0.5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13週資金繰り表</vt:lpstr>
      <vt:lpstr>初回相談チェック</vt:lpstr>
      <vt:lpstr>'13週資金繰り表'!Print_Area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資文 渡辺</cp:lastModifiedBy>
  <cp:lastPrinted>2026-07-31T15:29:08Z</cp:lastPrinted>
  <dcterms:created xsi:type="dcterms:W3CDTF">2026-07-31T15:01:36Z</dcterms:created>
  <dcterms:modified xsi:type="dcterms:W3CDTF">2026-08-03T08:36:00Z</dcterms:modified>
</cp:coreProperties>
</file>